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gion0\CPO\Public\CONTRACT SPECIALISTS\CSDOcs_Diana\!!Documents to check for ADA compliance\"/>
    </mc:Choice>
  </mc:AlternateContent>
  <xr:revisionPtr revIDLastSave="0" documentId="8_{C489F09F-99DA-4000-B264-699DBE7445D4}" xr6:coauthVersionLast="47" xr6:coauthVersionMax="47" xr10:uidLastSave="{00000000-0000-0000-0000-000000000000}"/>
  <bookViews>
    <workbookView showSheetTabs="0" xWindow="-120" yWindow="-120" windowWidth="29040" windowHeight="15720" xr2:uid="{00000000-000D-0000-FFFF-FFFF00000000}"/>
  </bookViews>
  <sheets>
    <sheet name="Appendix A-1" sheetId="1" r:id="rId1"/>
    <sheet name="Sheet3" sheetId="2" r:id="rId2"/>
  </sheets>
  <definedNames>
    <definedName name="_xlnm.Print_Area" localSheetId="0">'Appendix A-1'!$A$1:$G$36</definedName>
    <definedName name="Z_22BAE86E_863C_4EC2_91A9_7CB4F12DC136_.wvu.PrintArea" localSheetId="0" hidden="1">'Appendix A-1'!$A$1:$G$30</definedName>
  </definedNames>
  <calcPr calcId="191029"/>
  <customWorkbookViews>
    <customWorkbookView name="State of Maine - Personal View" guid="{22BAE86E-863C-4EC2-91A9-7CB4F12DC136}" mergeInterval="0" personalView="1" maximized="1" showSheetTabs="0" windowWidth="1436" windowHeight="719" activeSheetId="1" showStatusbar="0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E16" i="1" s="1"/>
  <c r="D17" i="1"/>
  <c r="E17" i="1" s="1"/>
  <c r="D18" i="1"/>
  <c r="E18" i="1" s="1"/>
  <c r="F18" i="1" s="1"/>
  <c r="D19" i="1"/>
  <c r="E19" i="1" s="1"/>
  <c r="D20" i="1"/>
  <c r="E20" i="1" s="1"/>
  <c r="D21" i="1"/>
  <c r="D22" i="1"/>
  <c r="E22" i="1" s="1"/>
  <c r="F22" i="1" s="1"/>
  <c r="G22" i="1" s="1"/>
  <c r="D23" i="1"/>
  <c r="E23" i="1" s="1"/>
  <c r="F23" i="1" s="1"/>
  <c r="D24" i="1"/>
  <c r="D25" i="1"/>
  <c r="E25" i="1" s="1"/>
  <c r="D26" i="1"/>
  <c r="D27" i="1"/>
  <c r="E27" i="1" s="1"/>
  <c r="D28" i="1"/>
  <c r="E28" i="1" s="1"/>
  <c r="D29" i="1"/>
  <c r="E29" i="1"/>
  <c r="D30" i="1"/>
  <c r="D15" i="1"/>
  <c r="E15" i="1" s="1"/>
  <c r="F15" i="1" s="1"/>
  <c r="E26" i="1"/>
  <c r="F29" i="1"/>
  <c r="G29" i="1" s="1"/>
  <c r="F26" i="1" l="1"/>
  <c r="G26" i="1" s="1"/>
  <c r="G16" i="1"/>
  <c r="F20" i="1"/>
  <c r="G20" i="1" s="1"/>
  <c r="G18" i="1"/>
  <c r="G23" i="1"/>
  <c r="E30" i="1"/>
  <c r="F30" i="1" s="1"/>
  <c r="E24" i="1"/>
  <c r="F24" i="1" s="1"/>
  <c r="G24" i="1" s="1"/>
  <c r="F16" i="1"/>
  <c r="F19" i="1"/>
  <c r="G19" i="1" s="1"/>
  <c r="F17" i="1"/>
  <c r="G17" i="1" s="1"/>
  <c r="E21" i="1"/>
  <c r="F21" i="1" s="1"/>
  <c r="F25" i="1"/>
  <c r="G25" i="1" s="1"/>
  <c r="G15" i="1"/>
  <c r="F28" i="1"/>
  <c r="G28" i="1" s="1"/>
  <c r="F27" i="1"/>
  <c r="G27" i="1" s="1"/>
  <c r="G30" i="1" l="1"/>
  <c r="G21" i="1"/>
</calcChain>
</file>

<file path=xl/sharedStrings.xml><?xml version="1.0" encoding="utf-8"?>
<sst xmlns="http://schemas.openxmlformats.org/spreadsheetml/2006/main" count="27" uniqueCount="27">
  <si>
    <t>METHOD OF PAYMENT</t>
  </si>
  <si>
    <t>Employee Names/Classifications &amp; Rates</t>
  </si>
  <si>
    <t>Please indicate the Employee Names/Classifications and rates that will be used to fulfill the requirements of this contract.</t>
  </si>
  <si>
    <t>Employee Name &amp; Classification</t>
  </si>
  <si>
    <t>Burdened Hourly Rate</t>
  </si>
  <si>
    <t>Cost Per Unit of Work</t>
  </si>
  <si>
    <t>Cost Plus Fixed Fee</t>
  </si>
  <si>
    <t>Lump Sum</t>
  </si>
  <si>
    <t>Date:</t>
  </si>
  <si>
    <t>APPENDIX  A-1</t>
  </si>
  <si>
    <t>Consultant Name:</t>
  </si>
  <si>
    <t>*I certify that this rate is the actual rate paid to this employee under this firm's payroll.</t>
  </si>
  <si>
    <t>By:_________________________________________</t>
  </si>
  <si>
    <t>Date:__________________</t>
  </si>
  <si>
    <t xml:space="preserve">                         {Name/Title Printed}</t>
  </si>
  <si>
    <t>Actual Rate Paid *</t>
  </si>
  <si>
    <t>Allowable Direct Labor Hourly Rate</t>
  </si>
  <si>
    <t>Adjustable Burdened Hourly Rates - Fixed Overhead</t>
  </si>
  <si>
    <t>Adjustable Burdened Hourly Rates</t>
  </si>
  <si>
    <t>Fixed Burdened Hourly Rates</t>
  </si>
  <si>
    <t>Overhead %</t>
  </si>
  <si>
    <t>Profit/Fixed Fee%</t>
  </si>
  <si>
    <t>Project Location:</t>
  </si>
  <si>
    <t xml:space="preserve">                WIN #:</t>
  </si>
  <si>
    <r>
      <t xml:space="preserve">CSN </t>
    </r>
    <r>
      <rPr>
        <b/>
        <i/>
        <sz val="12"/>
        <rFont val="Arial"/>
        <family val="2"/>
      </rPr>
      <t>(If known):</t>
    </r>
  </si>
  <si>
    <t xml:space="preserve">a manual signature, (b) is unique to myself, (c) is capable of verification, and (d) is under the sole control of myself. </t>
  </si>
  <si>
    <t xml:space="preserve">
I certify that the foregoing signature is true and accurate, and if electronic, I further certify that it (a) is intended to have the same force 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</si>
</sst>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5" fillId="0" borderId="0" xfId="0" applyFont="1"/>
    <xf numFmtId="0" fontId="6" fillId="0" borderId="0" xfId="0" applyFont="1"/>
    <xf numFmtId="10" fontId="1" fillId="0" borderId="4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6" fillId="2" borderId="5" xfId="0" applyFont="1" applyFill="1" applyBorder="1" applyProtection="1">
      <protection locked="0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0" fillId="0" borderId="0" xfId="0" applyFont="1"/>
    <xf numFmtId="0" fontId="6" fillId="2" borderId="0" xfId="0" applyFont="1" applyFill="1" applyAlignment="1" applyProtection="1">
      <alignment vertical="top"/>
      <protection locked="0"/>
    </xf>
    <xf numFmtId="0" fontId="8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9" fontId="8" fillId="0" borderId="7" xfId="1" applyFont="1" applyBorder="1" applyAlignment="1">
      <alignment horizontal="center" wrapText="1"/>
    </xf>
    <xf numFmtId="10" fontId="6" fillId="2" borderId="4" xfId="1" applyNumberFormat="1" applyFont="1" applyFill="1" applyBorder="1" applyAlignment="1" applyProtection="1">
      <alignment horizontal="center"/>
      <protection locked="0"/>
    </xf>
    <xf numFmtId="165" fontId="6" fillId="2" borderId="4" xfId="1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Protection="1">
      <protection locked="0"/>
    </xf>
    <xf numFmtId="164" fontId="6" fillId="0" borderId="9" xfId="0" applyNumberFormat="1" applyFont="1" applyBorder="1"/>
    <xf numFmtId="164" fontId="6" fillId="0" borderId="3" xfId="0" applyNumberFormat="1" applyFont="1" applyBorder="1"/>
    <xf numFmtId="0" fontId="6" fillId="2" borderId="10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8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2" borderId="5" xfId="0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showZeros="0" tabSelected="1" view="pageLayout" zoomScaleNormal="100" zoomScaleSheetLayoutView="100" workbookViewId="0">
      <selection activeCell="E3" sqref="E3"/>
    </sheetView>
  </sheetViews>
  <sheetFormatPr defaultRowHeight="12.75" x14ac:dyDescent="0.2"/>
  <cols>
    <col min="1" max="1" width="3.5703125" customWidth="1"/>
    <col min="2" max="2" width="45.5703125" customWidth="1"/>
    <col min="3" max="3" width="16" customWidth="1"/>
    <col min="4" max="4" width="16.7109375" customWidth="1"/>
    <col min="5" max="7" width="16" customWidth="1"/>
  </cols>
  <sheetData>
    <row r="1" spans="1:7" ht="15.75" x14ac:dyDescent="0.25">
      <c r="F1" s="7"/>
      <c r="G1" s="11" t="s">
        <v>9</v>
      </c>
    </row>
    <row r="2" spans="1:7" ht="15.75" x14ac:dyDescent="0.25">
      <c r="B2" s="9" t="s">
        <v>0</v>
      </c>
      <c r="C2" s="1"/>
    </row>
    <row r="3" spans="1:7" ht="16.5" thickBot="1" x14ac:dyDescent="0.3">
      <c r="A3" s="4"/>
      <c r="B3" s="10" t="s">
        <v>18</v>
      </c>
      <c r="C3" s="2"/>
      <c r="E3" s="11" t="s">
        <v>8</v>
      </c>
      <c r="F3" s="12"/>
      <c r="G3" s="12"/>
    </row>
    <row r="4" spans="1:7" ht="16.5" thickBot="1" x14ac:dyDescent="0.3">
      <c r="A4" s="4"/>
      <c r="B4" s="10" t="s">
        <v>17</v>
      </c>
      <c r="C4" s="2"/>
      <c r="E4" s="11" t="s">
        <v>10</v>
      </c>
      <c r="F4" s="31"/>
      <c r="G4" s="31"/>
    </row>
    <row r="5" spans="1:7" ht="16.5" thickBot="1" x14ac:dyDescent="0.3">
      <c r="A5" s="5"/>
      <c r="B5" s="10" t="s">
        <v>19</v>
      </c>
      <c r="C5" s="2"/>
      <c r="D5" s="11"/>
      <c r="E5" s="11" t="s">
        <v>22</v>
      </c>
      <c r="F5" s="31"/>
      <c r="G5" s="31"/>
    </row>
    <row r="6" spans="1:7" ht="16.5" thickBot="1" x14ac:dyDescent="0.3">
      <c r="A6" s="5"/>
      <c r="B6" s="10" t="s">
        <v>5</v>
      </c>
      <c r="C6" s="2"/>
      <c r="E6" s="10" t="s">
        <v>23</v>
      </c>
      <c r="F6" s="31"/>
      <c r="G6" s="31"/>
    </row>
    <row r="7" spans="1:7" ht="16.5" thickBot="1" x14ac:dyDescent="0.3">
      <c r="A7" s="5"/>
      <c r="B7" s="10" t="s">
        <v>6</v>
      </c>
      <c r="C7" s="2"/>
      <c r="E7" s="10" t="s">
        <v>24</v>
      </c>
      <c r="F7" s="31"/>
      <c r="G7" s="31"/>
    </row>
    <row r="8" spans="1:7" ht="16.5" thickBot="1" x14ac:dyDescent="0.3">
      <c r="A8" s="5"/>
      <c r="B8" s="10" t="s">
        <v>7</v>
      </c>
      <c r="C8" s="2"/>
    </row>
    <row r="10" spans="1:7" ht="15.75" x14ac:dyDescent="0.25">
      <c r="A10" s="13"/>
      <c r="B10" s="32" t="s">
        <v>1</v>
      </c>
      <c r="C10" s="32"/>
      <c r="D10" s="33"/>
      <c r="E10" s="33"/>
      <c r="F10" s="33"/>
      <c r="G10" s="33"/>
    </row>
    <row r="11" spans="1:7" ht="30" customHeight="1" x14ac:dyDescent="0.2">
      <c r="A11" s="34" t="s">
        <v>2</v>
      </c>
      <c r="B11" s="34"/>
      <c r="C11" s="34"/>
      <c r="D11" s="34"/>
      <c r="E11" s="34"/>
      <c r="F11" s="34"/>
      <c r="G11" s="34"/>
    </row>
    <row r="12" spans="1:7" x14ac:dyDescent="0.2">
      <c r="A12" s="13"/>
      <c r="B12" s="13"/>
      <c r="C12" s="13"/>
      <c r="D12" s="13"/>
      <c r="E12" s="13"/>
      <c r="F12" s="13"/>
      <c r="G12" s="13"/>
    </row>
    <row r="13" spans="1:7" s="3" customFormat="1" ht="60.75" customHeight="1" x14ac:dyDescent="0.25">
      <c r="A13" s="29" t="s">
        <v>3</v>
      </c>
      <c r="B13" s="30"/>
      <c r="C13" s="19" t="s">
        <v>15</v>
      </c>
      <c r="D13" s="20" t="s">
        <v>16</v>
      </c>
      <c r="E13" s="20" t="s">
        <v>20</v>
      </c>
      <c r="F13" s="21" t="s">
        <v>21</v>
      </c>
      <c r="G13" s="20" t="s">
        <v>4</v>
      </c>
    </row>
    <row r="14" spans="1:7" ht="29.25" customHeight="1" x14ac:dyDescent="0.2">
      <c r="A14" s="14"/>
      <c r="B14" s="15"/>
      <c r="C14" s="15"/>
      <c r="D14" s="8"/>
      <c r="E14" s="22"/>
      <c r="F14" s="23"/>
      <c r="G14" s="16"/>
    </row>
    <row r="15" spans="1:7" ht="30" customHeight="1" x14ac:dyDescent="0.2">
      <c r="A15" s="27"/>
      <c r="B15" s="28"/>
      <c r="C15" s="24"/>
      <c r="D15" s="25">
        <f>+C15</f>
        <v>0</v>
      </c>
      <c r="E15" s="26">
        <f>+D15*$E$14</f>
        <v>0</v>
      </c>
      <c r="F15" s="26">
        <f>(D15+E15)*$F$14</f>
        <v>0</v>
      </c>
      <c r="G15" s="26">
        <f>SUM(D15:F15)</f>
        <v>0</v>
      </c>
    </row>
    <row r="16" spans="1:7" ht="30" customHeight="1" x14ac:dyDescent="0.2">
      <c r="A16" s="27"/>
      <c r="B16" s="28"/>
      <c r="C16" s="24"/>
      <c r="D16" s="25">
        <f t="shared" ref="D16:D30" si="0">+C16</f>
        <v>0</v>
      </c>
      <c r="E16" s="26">
        <f t="shared" ref="E16:E30" si="1">+D16*$E$14</f>
        <v>0</v>
      </c>
      <c r="F16" s="26">
        <f t="shared" ref="F16:F30" si="2">(D16+E16)*$F$14</f>
        <v>0</v>
      </c>
      <c r="G16" s="26">
        <f t="shared" ref="G16:G30" si="3">SUM(D16:F16)</f>
        <v>0</v>
      </c>
    </row>
    <row r="17" spans="1:7" ht="30" customHeight="1" x14ac:dyDescent="0.2">
      <c r="A17" s="27"/>
      <c r="B17" s="28"/>
      <c r="C17" s="24"/>
      <c r="D17" s="25">
        <f t="shared" si="0"/>
        <v>0</v>
      </c>
      <c r="E17" s="26">
        <f t="shared" si="1"/>
        <v>0</v>
      </c>
      <c r="F17" s="26">
        <f t="shared" si="2"/>
        <v>0</v>
      </c>
      <c r="G17" s="26">
        <f t="shared" si="3"/>
        <v>0</v>
      </c>
    </row>
    <row r="18" spans="1:7" ht="30" customHeight="1" x14ac:dyDescent="0.2">
      <c r="A18" s="27"/>
      <c r="B18" s="28"/>
      <c r="C18" s="24"/>
      <c r="D18" s="25">
        <f t="shared" si="0"/>
        <v>0</v>
      </c>
      <c r="E18" s="26">
        <f t="shared" si="1"/>
        <v>0</v>
      </c>
      <c r="F18" s="26">
        <f t="shared" si="2"/>
        <v>0</v>
      </c>
      <c r="G18" s="26">
        <f t="shared" si="3"/>
        <v>0</v>
      </c>
    </row>
    <row r="19" spans="1:7" ht="30" customHeight="1" x14ac:dyDescent="0.2">
      <c r="A19" s="27"/>
      <c r="B19" s="28"/>
      <c r="C19" s="24"/>
      <c r="D19" s="25">
        <f t="shared" si="0"/>
        <v>0</v>
      </c>
      <c r="E19" s="26">
        <f t="shared" si="1"/>
        <v>0</v>
      </c>
      <c r="F19" s="26">
        <f t="shared" si="2"/>
        <v>0</v>
      </c>
      <c r="G19" s="26">
        <f t="shared" si="3"/>
        <v>0</v>
      </c>
    </row>
    <row r="20" spans="1:7" ht="30" customHeight="1" x14ac:dyDescent="0.2">
      <c r="A20" s="27"/>
      <c r="B20" s="28"/>
      <c r="C20" s="24"/>
      <c r="D20" s="25">
        <f t="shared" si="0"/>
        <v>0</v>
      </c>
      <c r="E20" s="26">
        <f t="shared" si="1"/>
        <v>0</v>
      </c>
      <c r="F20" s="26">
        <f t="shared" si="2"/>
        <v>0</v>
      </c>
      <c r="G20" s="26">
        <f t="shared" si="3"/>
        <v>0</v>
      </c>
    </row>
    <row r="21" spans="1:7" ht="30" customHeight="1" x14ac:dyDescent="0.2">
      <c r="A21" s="27"/>
      <c r="B21" s="28"/>
      <c r="C21" s="24"/>
      <c r="D21" s="25">
        <f t="shared" si="0"/>
        <v>0</v>
      </c>
      <c r="E21" s="26">
        <f t="shared" si="1"/>
        <v>0</v>
      </c>
      <c r="F21" s="26">
        <f t="shared" si="2"/>
        <v>0</v>
      </c>
      <c r="G21" s="26">
        <f t="shared" si="3"/>
        <v>0</v>
      </c>
    </row>
    <row r="22" spans="1:7" ht="30" customHeight="1" x14ac:dyDescent="0.2">
      <c r="A22" s="27"/>
      <c r="B22" s="28"/>
      <c r="C22" s="24"/>
      <c r="D22" s="25">
        <f t="shared" si="0"/>
        <v>0</v>
      </c>
      <c r="E22" s="26">
        <f t="shared" si="1"/>
        <v>0</v>
      </c>
      <c r="F22" s="26">
        <f t="shared" si="2"/>
        <v>0</v>
      </c>
      <c r="G22" s="26">
        <f t="shared" si="3"/>
        <v>0</v>
      </c>
    </row>
    <row r="23" spans="1:7" ht="30" customHeight="1" x14ac:dyDescent="0.2">
      <c r="A23" s="27"/>
      <c r="B23" s="28"/>
      <c r="C23" s="24"/>
      <c r="D23" s="25">
        <f t="shared" si="0"/>
        <v>0</v>
      </c>
      <c r="E23" s="26">
        <f t="shared" si="1"/>
        <v>0</v>
      </c>
      <c r="F23" s="26">
        <f t="shared" si="2"/>
        <v>0</v>
      </c>
      <c r="G23" s="26">
        <f t="shared" si="3"/>
        <v>0</v>
      </c>
    </row>
    <row r="24" spans="1:7" ht="30" customHeight="1" x14ac:dyDescent="0.2">
      <c r="A24" s="27"/>
      <c r="B24" s="28"/>
      <c r="C24" s="24"/>
      <c r="D24" s="25">
        <f t="shared" si="0"/>
        <v>0</v>
      </c>
      <c r="E24" s="26">
        <f t="shared" si="1"/>
        <v>0</v>
      </c>
      <c r="F24" s="26">
        <f t="shared" si="2"/>
        <v>0</v>
      </c>
      <c r="G24" s="26">
        <f t="shared" si="3"/>
        <v>0</v>
      </c>
    </row>
    <row r="25" spans="1:7" ht="30" customHeight="1" x14ac:dyDescent="0.2">
      <c r="A25" s="27"/>
      <c r="B25" s="28"/>
      <c r="C25" s="24"/>
      <c r="D25" s="25">
        <f t="shared" si="0"/>
        <v>0</v>
      </c>
      <c r="E25" s="26">
        <f t="shared" si="1"/>
        <v>0</v>
      </c>
      <c r="F25" s="26">
        <f t="shared" si="2"/>
        <v>0</v>
      </c>
      <c r="G25" s="26">
        <f t="shared" si="3"/>
        <v>0</v>
      </c>
    </row>
    <row r="26" spans="1:7" ht="30" customHeight="1" x14ac:dyDescent="0.2">
      <c r="A26" s="27"/>
      <c r="B26" s="28"/>
      <c r="C26" s="24"/>
      <c r="D26" s="25">
        <f t="shared" si="0"/>
        <v>0</v>
      </c>
      <c r="E26" s="26">
        <f t="shared" si="1"/>
        <v>0</v>
      </c>
      <c r="F26" s="26">
        <f t="shared" si="2"/>
        <v>0</v>
      </c>
      <c r="G26" s="26">
        <f t="shared" si="3"/>
        <v>0</v>
      </c>
    </row>
    <row r="27" spans="1:7" ht="30" customHeight="1" x14ac:dyDescent="0.2">
      <c r="A27" s="27"/>
      <c r="B27" s="28"/>
      <c r="C27" s="24"/>
      <c r="D27" s="25">
        <f t="shared" si="0"/>
        <v>0</v>
      </c>
      <c r="E27" s="26">
        <f t="shared" si="1"/>
        <v>0</v>
      </c>
      <c r="F27" s="26">
        <f t="shared" si="2"/>
        <v>0</v>
      </c>
      <c r="G27" s="26">
        <f t="shared" si="3"/>
        <v>0</v>
      </c>
    </row>
    <row r="28" spans="1:7" ht="30" customHeight="1" x14ac:dyDescent="0.2">
      <c r="A28" s="27"/>
      <c r="B28" s="28"/>
      <c r="C28" s="24"/>
      <c r="D28" s="25">
        <f t="shared" si="0"/>
        <v>0</v>
      </c>
      <c r="E28" s="26">
        <f t="shared" si="1"/>
        <v>0</v>
      </c>
      <c r="F28" s="26">
        <f t="shared" si="2"/>
        <v>0</v>
      </c>
      <c r="G28" s="26">
        <f t="shared" si="3"/>
        <v>0</v>
      </c>
    </row>
    <row r="29" spans="1:7" ht="30" customHeight="1" x14ac:dyDescent="0.2">
      <c r="A29" s="27"/>
      <c r="B29" s="28"/>
      <c r="C29" s="24"/>
      <c r="D29" s="25">
        <f t="shared" si="0"/>
        <v>0</v>
      </c>
      <c r="E29" s="26">
        <f t="shared" si="1"/>
        <v>0</v>
      </c>
      <c r="F29" s="26">
        <f t="shared" si="2"/>
        <v>0</v>
      </c>
      <c r="G29" s="26">
        <f t="shared" si="3"/>
        <v>0</v>
      </c>
    </row>
    <row r="30" spans="1:7" ht="30" customHeight="1" x14ac:dyDescent="0.2">
      <c r="A30" s="27"/>
      <c r="B30" s="28"/>
      <c r="C30" s="24"/>
      <c r="D30" s="25">
        <f t="shared" si="0"/>
        <v>0</v>
      </c>
      <c r="E30" s="26">
        <f t="shared" si="1"/>
        <v>0</v>
      </c>
      <c r="F30" s="26">
        <f t="shared" si="2"/>
        <v>0</v>
      </c>
      <c r="G30" s="26">
        <f t="shared" si="3"/>
        <v>0</v>
      </c>
    </row>
    <row r="31" spans="1:7" ht="30" customHeight="1" x14ac:dyDescent="0.2">
      <c r="A31" s="7" t="s">
        <v>11</v>
      </c>
      <c r="B31" s="13"/>
      <c r="C31" s="13"/>
      <c r="D31" s="13"/>
      <c r="E31" s="13"/>
      <c r="F31" s="13"/>
      <c r="G31" s="13"/>
    </row>
    <row r="32" spans="1:7" ht="30" customHeight="1" x14ac:dyDescent="0.2">
      <c r="A32" s="13"/>
      <c r="B32" s="13"/>
      <c r="C32" s="13"/>
      <c r="D32" s="13"/>
      <c r="E32" s="13"/>
      <c r="F32" s="13"/>
      <c r="G32" s="13"/>
    </row>
    <row r="33" spans="1:7" ht="30" customHeight="1" x14ac:dyDescent="0.2">
      <c r="A33" s="7" t="s">
        <v>12</v>
      </c>
      <c r="B33" s="7"/>
      <c r="C33" s="7"/>
      <c r="D33" s="7"/>
      <c r="E33" s="7"/>
      <c r="F33" s="7" t="s">
        <v>13</v>
      </c>
      <c r="G33" s="7"/>
    </row>
    <row r="34" spans="1:7" ht="18.75" customHeight="1" x14ac:dyDescent="0.2">
      <c r="A34" s="17" t="s">
        <v>14</v>
      </c>
      <c r="B34" s="18"/>
      <c r="C34" s="7"/>
      <c r="D34" s="7"/>
      <c r="E34" s="7"/>
      <c r="F34" s="7"/>
      <c r="G34" s="7"/>
    </row>
    <row r="35" spans="1:7" ht="30" customHeight="1" x14ac:dyDescent="0.2">
      <c r="A35" s="34" t="s">
        <v>26</v>
      </c>
      <c r="B35" s="34"/>
      <c r="C35" s="34"/>
      <c r="D35" s="34"/>
      <c r="E35" s="34"/>
      <c r="F35" s="34"/>
      <c r="G35" s="34"/>
    </row>
    <row r="36" spans="1:7" ht="19.5" customHeight="1" x14ac:dyDescent="0.2">
      <c r="A36" s="34" t="s">
        <v>25</v>
      </c>
      <c r="B36" s="34"/>
      <c r="C36" s="34"/>
      <c r="D36" s="34"/>
      <c r="E36" s="34"/>
      <c r="F36" s="34"/>
      <c r="G36" s="34"/>
    </row>
    <row r="37" spans="1:7" ht="19.5" customHeight="1" x14ac:dyDescent="0.2">
      <c r="A37" s="6"/>
    </row>
    <row r="38" spans="1:7" ht="19.5" customHeight="1" x14ac:dyDescent="0.2"/>
    <row r="39" spans="1:7" ht="19.5" customHeight="1" x14ac:dyDescent="0.2"/>
    <row r="40" spans="1:7" ht="19.5" customHeight="1" x14ac:dyDescent="0.2"/>
    <row r="41" spans="1:7" ht="19.5" customHeight="1" x14ac:dyDescent="0.2"/>
    <row r="42" spans="1:7" ht="19.5" customHeight="1" x14ac:dyDescent="0.2"/>
  </sheetData>
  <sheetProtection selectLockedCells="1" sort="0"/>
  <protectedRanges>
    <protectedRange sqref="A3:A8 E14:F14 A15:D30 F3:G7" name="Data Entry"/>
  </protectedRanges>
  <customSheetViews>
    <customSheetView guid="{22BAE86E-863C-4EC2-91A9-7CB4F12DC136}" showGridLines="0" zeroValues="0" showRuler="0">
      <selection activeCell="C14" sqref="C14"/>
      <pageMargins left="0.75" right="0.75" top="1" bottom="1" header="0.5" footer="0.5"/>
      <pageSetup scale="80" orientation="portrait" blackAndWhite="1" r:id="rId1"/>
      <headerFooter alignWithMargins="0">
        <oddFooter>&amp;CRevised 08/04/10</oddFooter>
      </headerFooter>
    </customSheetView>
  </customSheetViews>
  <mergeCells count="22">
    <mergeCell ref="A13:B13"/>
    <mergeCell ref="F4:G4"/>
    <mergeCell ref="F5:G5"/>
    <mergeCell ref="A15:B15"/>
    <mergeCell ref="B10:G10"/>
    <mergeCell ref="F6:G6"/>
    <mergeCell ref="F7:G7"/>
    <mergeCell ref="A16:B16"/>
    <mergeCell ref="A17:B17"/>
    <mergeCell ref="A18:B18"/>
    <mergeCell ref="A19:B19"/>
    <mergeCell ref="A20:B20"/>
    <mergeCell ref="A30:B3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honeticPr fontId="4" type="noConversion"/>
  <conditionalFormatting sqref="E15:G32">
    <cfRule type="expression" priority="1" stopIfTrue="1">
      <formula>0</formula>
    </cfRule>
  </conditionalFormatting>
  <pageMargins left="0.75" right="0.75" top="0.38666666666666666" bottom="1" header="0" footer="0.5"/>
  <pageSetup scale="64" orientation="portrait" blackAndWhite="1" r:id="rId2"/>
  <headerFooter alignWithMargins="0">
    <oddFooter>&amp;CRevised 04/22/2025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customSheetViews>
    <customSheetView guid="{22BAE86E-863C-4EC2-91A9-7CB4F12DC136}" showRuler="0">
      <pageMargins left="0.75" right="0.75" top="1" bottom="1" header="0.5" footer="0.5"/>
      <headerFooter alignWithMargins="0"/>
    </customSheetView>
  </customSheetView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 A-1</vt:lpstr>
      <vt:lpstr>Sheet3</vt:lpstr>
      <vt:lpstr>'Appendix A-1'!Print_Area</vt:lpstr>
    </vt:vector>
  </TitlesOfParts>
  <Company>State of Maine, DAFS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Maine</dc:creator>
  <cp:lastModifiedBy>French, Diana S</cp:lastModifiedBy>
  <cp:lastPrinted>2011-10-28T16:11:40Z</cp:lastPrinted>
  <dcterms:created xsi:type="dcterms:W3CDTF">2010-08-04T16:48:23Z</dcterms:created>
  <dcterms:modified xsi:type="dcterms:W3CDTF">2025-04-22T15:19:59Z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